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R-均值极差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color rgb="003498DB"/>
      <sz val="12"/>
    </font>
    <font>
      <name val="Arial"/>
      <b val="1"/>
      <sz val="10"/>
    </font>
    <font>
      <name val="Arial"/>
      <sz val="10"/>
    </font>
    <font>
      <name val="Arial"/>
      <b val="1"/>
      <color rgb="002ECC71"/>
      <sz val="12"/>
    </font>
    <font>
      <name val="Arial"/>
      <b val="1"/>
      <color rgb="00F39C12"/>
      <sz val="12"/>
    </font>
  </fonts>
  <fills count="6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FFFF00"/>
      </patternFill>
    </fill>
    <fill>
      <patternFill patternType="solid">
        <fgColor rgb="00F8F9FA"/>
      </patternFill>
    </fill>
    <fill>
      <patternFill patternType="solid">
        <fgColor rgb="002ECC7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pivotButton="0" quotePrefix="0" xfId="0"/>
    <xf numFmtId="0" fontId="5" fillId="4" borderId="1" applyAlignment="1" pivotButton="0" quotePrefix="0" xfId="0">
      <alignment horizontal="center" vertical="center"/>
    </xf>
    <xf numFmtId="0" fontId="6" fillId="0" borderId="0" pivotButton="0" quotePrefix="0" xfId="0"/>
    <xf numFmtId="0" fontId="4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4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5" customHeight="1">
      <c r="A1" s="1" t="inlineStr">
        <is>
          <t>MSA-GRR 分析表（均值极差法）</t>
        </is>
      </c>
    </row>
    <row r="2">
      <c r="A2" s="2" t="inlineStr">
        <is>
          <t>基本信息</t>
        </is>
      </c>
    </row>
    <row r="3">
      <c r="A3" t="inlineStr">
        <is>
          <t>零件名称：</t>
        </is>
      </c>
      <c r="C3" t="inlineStr">
        <is>
          <t>量具编号：</t>
        </is>
      </c>
      <c r="E3" t="inlineStr">
        <is>
          <t>特性名称：</t>
        </is>
      </c>
    </row>
    <row r="4">
      <c r="A4" t="inlineStr">
        <is>
          <t>公差上限：</t>
        </is>
      </c>
      <c r="C4" t="inlineStr">
        <is>
          <t>公差下限：</t>
        </is>
      </c>
      <c r="E4" t="inlineStr">
        <is>
          <t>分析日期：</t>
        </is>
      </c>
    </row>
    <row r="6">
      <c r="A6" s="3" t="inlineStr">
        <is>
          <t>测量数据输入区（黄色单元格输入数据）</t>
        </is>
      </c>
    </row>
    <row r="7">
      <c r="A7" s="4" t="inlineStr">
        <is>
          <t>操作者</t>
        </is>
      </c>
      <c r="B7" s="4" t="inlineStr">
        <is>
          <t>零件</t>
        </is>
      </c>
      <c r="C7" s="4" t="inlineStr">
        <is>
          <t>第 1 次</t>
        </is>
      </c>
      <c r="D7" s="4" t="inlineStr">
        <is>
          <t>第 2 次</t>
        </is>
      </c>
      <c r="E7" s="4" t="inlineStr">
        <is>
          <t>第 3 次</t>
        </is>
      </c>
      <c r="F7" s="4" t="inlineStr">
        <is>
          <t>平均值</t>
        </is>
      </c>
      <c r="G7" s="4" t="inlineStr">
        <is>
          <t>极差</t>
        </is>
      </c>
      <c r="H7" s="4" t="inlineStr">
        <is>
          <t>判定</t>
        </is>
      </c>
    </row>
    <row r="8">
      <c r="A8" t="inlineStr">
        <is>
          <t>操作者 A</t>
        </is>
      </c>
      <c r="B8" t="inlineStr">
        <is>
          <t>零件1</t>
        </is>
      </c>
      <c r="C8" s="5" t="inlineStr"/>
      <c r="D8" s="5" t="inlineStr"/>
      <c r="E8" s="5" t="inlineStr"/>
      <c r="F8" s="6">
        <f>AVERAGE(C8:E8)</f>
        <v/>
      </c>
      <c r="G8" s="6">
        <f>MAX(C8:E8)-MIN(C8:E8)</f>
        <v/>
      </c>
    </row>
    <row r="9">
      <c r="B9" t="inlineStr">
        <is>
          <t>零件2</t>
        </is>
      </c>
      <c r="C9" s="5" t="inlineStr"/>
      <c r="D9" s="5" t="inlineStr"/>
      <c r="E9" s="5" t="inlineStr"/>
      <c r="F9" s="6">
        <f>AVERAGE(C9:E9)</f>
        <v/>
      </c>
      <c r="G9" s="6">
        <f>MAX(C9:E9)-MIN(C9:E9)</f>
        <v/>
      </c>
    </row>
    <row r="10">
      <c r="B10" t="inlineStr">
        <is>
          <t>零件3</t>
        </is>
      </c>
      <c r="C10" s="5" t="inlineStr"/>
      <c r="D10" s="5" t="inlineStr"/>
      <c r="E10" s="5" t="inlineStr"/>
      <c r="F10" s="6">
        <f>AVERAGE(C10:E10)</f>
        <v/>
      </c>
      <c r="G10" s="6">
        <f>MAX(C10:E10)-MIN(C10:E10)</f>
        <v/>
      </c>
    </row>
    <row r="11">
      <c r="B11" t="inlineStr">
        <is>
          <t>零件4</t>
        </is>
      </c>
      <c r="C11" s="5" t="inlineStr"/>
      <c r="D11" s="5" t="inlineStr"/>
      <c r="E11" s="5" t="inlineStr"/>
      <c r="F11" s="6">
        <f>AVERAGE(C11:E11)</f>
        <v/>
      </c>
      <c r="G11" s="6">
        <f>MAX(C11:E11)-MIN(C11:E11)</f>
        <v/>
      </c>
    </row>
    <row r="12">
      <c r="B12" t="inlineStr">
        <is>
          <t>零件5</t>
        </is>
      </c>
      <c r="C12" s="5" t="inlineStr"/>
      <c r="D12" s="5" t="inlineStr"/>
      <c r="E12" s="5" t="inlineStr"/>
      <c r="F12" s="6">
        <f>AVERAGE(C12:E12)</f>
        <v/>
      </c>
      <c r="G12" s="6">
        <f>MAX(C12:E12)-MIN(C12:E12)</f>
        <v/>
      </c>
    </row>
    <row r="13">
      <c r="B13" t="inlineStr">
        <is>
          <t>零件6</t>
        </is>
      </c>
      <c r="C13" s="5" t="inlineStr"/>
      <c r="D13" s="5" t="inlineStr"/>
      <c r="E13" s="5" t="inlineStr"/>
      <c r="F13" s="6">
        <f>AVERAGE(C13:E13)</f>
        <v/>
      </c>
      <c r="G13" s="6">
        <f>MAX(C13:E13)-MIN(C13:E13)</f>
        <v/>
      </c>
    </row>
    <row r="14">
      <c r="B14" t="inlineStr">
        <is>
          <t>零件7</t>
        </is>
      </c>
      <c r="C14" s="5" t="inlineStr"/>
      <c r="D14" s="5" t="inlineStr"/>
      <c r="E14" s="5" t="inlineStr"/>
      <c r="F14" s="6">
        <f>AVERAGE(C14:E14)</f>
        <v/>
      </c>
      <c r="G14" s="6">
        <f>MAX(C14:E14)-MIN(C14:E14)</f>
        <v/>
      </c>
    </row>
    <row r="15">
      <c r="B15" t="inlineStr">
        <is>
          <t>零件8</t>
        </is>
      </c>
      <c r="C15" s="5" t="inlineStr"/>
      <c r="D15" s="5" t="inlineStr"/>
      <c r="E15" s="5" t="inlineStr"/>
      <c r="F15" s="6">
        <f>AVERAGE(C15:E15)</f>
        <v/>
      </c>
      <c r="G15" s="6">
        <f>MAX(C15:E15)-MIN(C15:E15)</f>
        <v/>
      </c>
    </row>
    <row r="16">
      <c r="B16" t="inlineStr">
        <is>
          <t>零件9</t>
        </is>
      </c>
      <c r="C16" s="5" t="inlineStr"/>
      <c r="D16" s="5" t="inlineStr"/>
      <c r="E16" s="5" t="inlineStr"/>
      <c r="F16" s="6">
        <f>AVERAGE(C16:E16)</f>
        <v/>
      </c>
      <c r="G16" s="6">
        <f>MAX(C16:E16)-MIN(C16:E16)</f>
        <v/>
      </c>
    </row>
    <row r="17">
      <c r="B17" t="inlineStr">
        <is>
          <t>零件10</t>
        </is>
      </c>
      <c r="C17" s="5" t="inlineStr"/>
      <c r="D17" s="5" t="inlineStr"/>
      <c r="E17" s="5" t="inlineStr"/>
      <c r="F17" s="6">
        <f>AVERAGE(C17:E17)</f>
        <v/>
      </c>
      <c r="G17" s="6">
        <f>MAX(C17:E17)-MIN(C17:E17)</f>
        <v/>
      </c>
    </row>
    <row r="19">
      <c r="A19" t="inlineStr">
        <is>
          <t>操作者 B</t>
        </is>
      </c>
      <c r="B19" t="inlineStr">
        <is>
          <t>零件1</t>
        </is>
      </c>
      <c r="C19" s="5" t="inlineStr"/>
      <c r="D19" s="5" t="inlineStr"/>
      <c r="E19" s="5" t="inlineStr"/>
      <c r="F19" s="6">
        <f>AVERAGE(C19:E19)</f>
        <v/>
      </c>
      <c r="G19" s="6">
        <f>MAX(C19:E19)-MIN(C19:E19)</f>
        <v/>
      </c>
    </row>
    <row r="20">
      <c r="B20" t="inlineStr">
        <is>
          <t>零件2</t>
        </is>
      </c>
      <c r="C20" s="5" t="inlineStr"/>
      <c r="D20" s="5" t="inlineStr"/>
      <c r="E20" s="5" t="inlineStr"/>
      <c r="F20" s="6">
        <f>AVERAGE(C20:E20)</f>
        <v/>
      </c>
      <c r="G20" s="6">
        <f>MAX(C20:E20)-MIN(C20:E20)</f>
        <v/>
      </c>
    </row>
    <row r="21">
      <c r="B21" t="inlineStr">
        <is>
          <t>零件3</t>
        </is>
      </c>
      <c r="C21" s="5" t="inlineStr"/>
      <c r="D21" s="5" t="inlineStr"/>
      <c r="E21" s="5" t="inlineStr"/>
      <c r="F21" s="6">
        <f>AVERAGE(C21:E21)</f>
        <v/>
      </c>
      <c r="G21" s="6">
        <f>MAX(C21:E21)-MIN(C21:E21)</f>
        <v/>
      </c>
    </row>
    <row r="22">
      <c r="B22" t="inlineStr">
        <is>
          <t>零件4</t>
        </is>
      </c>
      <c r="C22" s="5" t="inlineStr"/>
      <c r="D22" s="5" t="inlineStr"/>
      <c r="E22" s="5" t="inlineStr"/>
      <c r="F22" s="6">
        <f>AVERAGE(C22:E22)</f>
        <v/>
      </c>
      <c r="G22" s="6">
        <f>MAX(C22:E22)-MIN(C22:E22)</f>
        <v/>
      </c>
    </row>
    <row r="23">
      <c r="B23" t="inlineStr">
        <is>
          <t>零件5</t>
        </is>
      </c>
      <c r="C23" s="5" t="inlineStr"/>
      <c r="D23" s="5" t="inlineStr"/>
      <c r="E23" s="5" t="inlineStr"/>
      <c r="F23" s="6">
        <f>AVERAGE(C23:E23)</f>
        <v/>
      </c>
      <c r="G23" s="6">
        <f>MAX(C23:E23)-MIN(C23:E23)</f>
        <v/>
      </c>
    </row>
    <row r="24">
      <c r="B24" t="inlineStr">
        <is>
          <t>零件6</t>
        </is>
      </c>
      <c r="C24" s="5" t="inlineStr"/>
      <c r="D24" s="5" t="inlineStr"/>
      <c r="E24" s="5" t="inlineStr"/>
      <c r="F24" s="6">
        <f>AVERAGE(C24:E24)</f>
        <v/>
      </c>
      <c r="G24" s="6">
        <f>MAX(C24:E24)-MIN(C24:E24)</f>
        <v/>
      </c>
    </row>
    <row r="25">
      <c r="B25" t="inlineStr">
        <is>
          <t>零件7</t>
        </is>
      </c>
      <c r="C25" s="5" t="inlineStr"/>
      <c r="D25" s="5" t="inlineStr"/>
      <c r="E25" s="5" t="inlineStr"/>
      <c r="F25" s="6">
        <f>AVERAGE(C25:E25)</f>
        <v/>
      </c>
      <c r="G25" s="6">
        <f>MAX(C25:E25)-MIN(C25:E25)</f>
        <v/>
      </c>
    </row>
    <row r="26">
      <c r="B26" t="inlineStr">
        <is>
          <t>零件8</t>
        </is>
      </c>
      <c r="C26" s="5" t="inlineStr"/>
      <c r="D26" s="5" t="inlineStr"/>
      <c r="E26" s="5" t="inlineStr"/>
      <c r="F26" s="6">
        <f>AVERAGE(C26:E26)</f>
        <v/>
      </c>
      <c r="G26" s="6">
        <f>MAX(C26:E26)-MIN(C26:E26)</f>
        <v/>
      </c>
    </row>
    <row r="27">
      <c r="B27" t="inlineStr">
        <is>
          <t>零件9</t>
        </is>
      </c>
      <c r="C27" s="5" t="inlineStr"/>
      <c r="D27" s="5" t="inlineStr"/>
      <c r="E27" s="5" t="inlineStr"/>
      <c r="F27" s="6">
        <f>AVERAGE(C27:E27)</f>
        <v/>
      </c>
      <c r="G27" s="6">
        <f>MAX(C27:E27)-MIN(C27:E27)</f>
        <v/>
      </c>
    </row>
    <row r="28">
      <c r="B28" t="inlineStr">
        <is>
          <t>零件10</t>
        </is>
      </c>
      <c r="C28" s="5" t="inlineStr"/>
      <c r="D28" s="5" t="inlineStr"/>
      <c r="E28" s="5" t="inlineStr"/>
      <c r="F28" s="6">
        <f>AVERAGE(C28:E28)</f>
        <v/>
      </c>
      <c r="G28" s="6">
        <f>MAX(C28:E28)-MIN(C28:E28)</f>
        <v/>
      </c>
    </row>
    <row r="30">
      <c r="A30" t="inlineStr">
        <is>
          <t>操作者 C</t>
        </is>
      </c>
      <c r="B30" t="inlineStr">
        <is>
          <t>零件1</t>
        </is>
      </c>
      <c r="C30" s="5" t="inlineStr"/>
      <c r="D30" s="5" t="inlineStr"/>
      <c r="E30" s="5" t="inlineStr"/>
      <c r="F30" s="6">
        <f>AVERAGE(C30:E30)</f>
        <v/>
      </c>
      <c r="G30" s="6">
        <f>MAX(C30:E30)-MIN(C30:E30)</f>
        <v/>
      </c>
    </row>
    <row r="31">
      <c r="B31" t="inlineStr">
        <is>
          <t>零件2</t>
        </is>
      </c>
      <c r="C31" s="5" t="inlineStr"/>
      <c r="D31" s="5" t="inlineStr"/>
      <c r="E31" s="5" t="inlineStr"/>
      <c r="F31" s="6">
        <f>AVERAGE(C31:E31)</f>
        <v/>
      </c>
      <c r="G31" s="6">
        <f>MAX(C31:E31)-MIN(C31:E31)</f>
        <v/>
      </c>
    </row>
    <row r="32">
      <c r="B32" t="inlineStr">
        <is>
          <t>零件3</t>
        </is>
      </c>
      <c r="C32" s="5" t="inlineStr"/>
      <c r="D32" s="5" t="inlineStr"/>
      <c r="E32" s="5" t="inlineStr"/>
      <c r="F32" s="6">
        <f>AVERAGE(C32:E32)</f>
        <v/>
      </c>
      <c r="G32" s="6">
        <f>MAX(C32:E32)-MIN(C32:E32)</f>
        <v/>
      </c>
    </row>
    <row r="33">
      <c r="B33" t="inlineStr">
        <is>
          <t>零件4</t>
        </is>
      </c>
      <c r="C33" s="5" t="inlineStr"/>
      <c r="D33" s="5" t="inlineStr"/>
      <c r="E33" s="5" t="inlineStr"/>
      <c r="F33" s="6">
        <f>AVERAGE(C33:E33)</f>
        <v/>
      </c>
      <c r="G33" s="6">
        <f>MAX(C33:E33)-MIN(C33:E33)</f>
        <v/>
      </c>
    </row>
    <row r="34">
      <c r="B34" t="inlineStr">
        <is>
          <t>零件5</t>
        </is>
      </c>
      <c r="C34" s="5" t="inlineStr"/>
      <c r="D34" s="5" t="inlineStr"/>
      <c r="E34" s="5" t="inlineStr"/>
      <c r="F34" s="6">
        <f>AVERAGE(C34:E34)</f>
        <v/>
      </c>
      <c r="G34" s="6">
        <f>MAX(C34:E34)-MIN(C34:E34)</f>
        <v/>
      </c>
    </row>
    <row r="35">
      <c r="B35" t="inlineStr">
        <is>
          <t>零件6</t>
        </is>
      </c>
      <c r="C35" s="5" t="inlineStr"/>
      <c r="D35" s="5" t="inlineStr"/>
      <c r="E35" s="5" t="inlineStr"/>
      <c r="F35" s="6">
        <f>AVERAGE(C35:E35)</f>
        <v/>
      </c>
      <c r="G35" s="6">
        <f>MAX(C35:E35)-MIN(C35:E35)</f>
        <v/>
      </c>
    </row>
    <row r="36">
      <c r="B36" t="inlineStr">
        <is>
          <t>零件7</t>
        </is>
      </c>
      <c r="C36" s="5" t="inlineStr"/>
      <c r="D36" s="5" t="inlineStr"/>
      <c r="E36" s="5" t="inlineStr"/>
      <c r="F36" s="6">
        <f>AVERAGE(C36:E36)</f>
        <v/>
      </c>
      <c r="G36" s="6">
        <f>MAX(C36:E36)-MIN(C36:E36)</f>
        <v/>
      </c>
    </row>
    <row r="37">
      <c r="B37" t="inlineStr">
        <is>
          <t>零件8</t>
        </is>
      </c>
      <c r="C37" s="5" t="inlineStr"/>
      <c r="D37" s="5" t="inlineStr"/>
      <c r="E37" s="5" t="inlineStr"/>
      <c r="F37" s="6">
        <f>AVERAGE(C37:E37)</f>
        <v/>
      </c>
      <c r="G37" s="6">
        <f>MAX(C37:E37)-MIN(C37:E37)</f>
        <v/>
      </c>
    </row>
    <row r="38">
      <c r="B38" t="inlineStr">
        <is>
          <t>零件9</t>
        </is>
      </c>
      <c r="C38" s="5" t="inlineStr"/>
      <c r="D38" s="5" t="inlineStr"/>
      <c r="E38" s="5" t="inlineStr"/>
      <c r="F38" s="6">
        <f>AVERAGE(C38:E38)</f>
        <v/>
      </c>
      <c r="G38" s="6">
        <f>MAX(C38:E38)-MIN(C38:E38)</f>
        <v/>
      </c>
    </row>
    <row r="39">
      <c r="B39" t="inlineStr">
        <is>
          <t>零件10</t>
        </is>
      </c>
      <c r="C39" s="5" t="inlineStr"/>
      <c r="D39" s="5" t="inlineStr"/>
      <c r="E39" s="5" t="inlineStr"/>
      <c r="F39" s="6">
        <f>AVERAGE(C39:E39)</f>
        <v/>
      </c>
      <c r="G39" s="6">
        <f>MAX(C39:E39)-MIN(C39:E39)</f>
        <v/>
      </c>
    </row>
    <row r="42">
      <c r="A42" s="7" t="inlineStr">
        <is>
          <t>GRR 计算结果</t>
        </is>
      </c>
    </row>
    <row r="43">
      <c r="A43" s="8" t="inlineStr">
        <is>
          <t>项目</t>
        </is>
      </c>
      <c r="B43" s="8" t="inlineStr">
        <is>
          <t>计算公式</t>
        </is>
      </c>
      <c r="C43" s="8" t="inlineStr">
        <is>
          <t>结果</t>
        </is>
      </c>
      <c r="D43" s="8" t="inlineStr">
        <is>
          <t>判定标准</t>
        </is>
      </c>
      <c r="E43" s="8" t="inlineStr">
        <is>
          <t>判定</t>
        </is>
      </c>
    </row>
    <row r="44">
      <c r="A44" s="9" t="inlineStr">
        <is>
          <t>重复性 (EV)</t>
        </is>
      </c>
      <c r="B44" s="9">
        <f>Rbar×K1</f>
        <v/>
      </c>
      <c r="C44" s="6" t="inlineStr"/>
      <c r="D44" s="6" t="inlineStr">
        <is>
          <t>测量系统重复性变异</t>
        </is>
      </c>
      <c r="E44" s="6" t="inlineStr"/>
    </row>
    <row r="45">
      <c r="A45" s="10" t="inlineStr">
        <is>
          <t>再现性 (AV)</t>
        </is>
      </c>
      <c r="B45" s="10">
        <f>√(Xdiff×K2)²-(EV²/nr)</f>
        <v/>
      </c>
      <c r="C45" s="11" t="inlineStr"/>
      <c r="D45" s="11" t="inlineStr">
        <is>
          <t>测量系统再现性变异</t>
        </is>
      </c>
      <c r="E45" s="11" t="inlineStr"/>
    </row>
    <row r="46">
      <c r="A46" s="9" t="inlineStr">
        <is>
          <t>GRR</t>
        </is>
      </c>
      <c r="B46" s="9">
        <f>√(EV²+AV²)</f>
        <v/>
      </c>
      <c r="C46" s="6" t="inlineStr"/>
      <c r="D46" s="6" t="inlineStr">
        <is>
          <t>测量系统总变异</t>
        </is>
      </c>
      <c r="E46" s="6" t="inlineStr"/>
    </row>
    <row r="47">
      <c r="A47" s="10" t="inlineStr">
        <is>
          <t>%GRR</t>
        </is>
      </c>
      <c r="B47" s="10">
        <f>GRR/TV×100%</f>
        <v/>
      </c>
      <c r="C47" s="11" t="inlineStr"/>
      <c r="D47" s="11" t="inlineStr">
        <is>
          <t>&lt;10% 优秀，10%-30% 可接受，&gt;30% 不可接受</t>
        </is>
      </c>
      <c r="E47" s="11" t="inlineStr"/>
    </row>
    <row r="48">
      <c r="A48" s="9" t="inlineStr">
        <is>
          <t>ndc</t>
        </is>
      </c>
      <c r="B48" s="9">
        <f>1.41×(PV/GRR)</f>
        <v/>
      </c>
      <c r="C48" s="6" t="inlineStr"/>
      <c r="D48" s="6" t="inlineStr">
        <is>
          <t>≥5 可接受</t>
        </is>
      </c>
      <c r="E48" s="6" t="inlineStr"/>
    </row>
    <row r="50">
      <c r="A50" s="12" t="inlineStr">
        <is>
          <t>判定说明</t>
        </is>
      </c>
    </row>
    <row r="51">
      <c r="A51" t="inlineStr">
        <is>
          <t>%GRR 判定：</t>
        </is>
      </c>
      <c r="B51" t="inlineStr">
        <is>
          <t>□ &lt;10% 优秀（测量系统可接受）</t>
        </is>
      </c>
    </row>
    <row r="52">
      <c r="A52" t="inlineStr">
        <is>
          <t>ndc 判定：</t>
        </is>
      </c>
      <c r="B52" t="inlineStr">
        <is>
          <t>□ ≥5 可接受  □ &lt;5 不可接受</t>
        </is>
      </c>
    </row>
    <row r="53">
      <c r="A53" t="inlineStr">
        <is>
          <t>分析结论：</t>
        </is>
      </c>
      <c r="B53" t="inlineStr">
        <is>
          <t>□ 测量系统可接受  □ 测量系统不可接受，需要改进</t>
        </is>
      </c>
    </row>
    <row r="54">
      <c r="A54" t="inlineStr">
        <is>
          <t>分析人：</t>
        </is>
      </c>
      <c r="C54" t="inlineStr">
        <is>
          <t>审核人：</t>
        </is>
      </c>
      <c r="E54" t="inlineStr">
        <is>
          <t>日期：</t>
        </is>
      </c>
    </row>
  </sheetData>
  <mergeCells count="11">
    <mergeCell ref="A50:H50"/>
    <mergeCell ref="A30:A39"/>
    <mergeCell ref="B53:H53"/>
    <mergeCell ref="A2:H2"/>
    <mergeCell ref="A42:H42"/>
    <mergeCell ref="A19:A28"/>
    <mergeCell ref="B52:D52"/>
    <mergeCell ref="A1:H1"/>
    <mergeCell ref="B51:D51"/>
    <mergeCell ref="A8:A17"/>
    <mergeCell ref="A6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2026-04-10T15:08:50Z</dcterms:created>
  <dcterms:modified xmlns:dcterms="http://purl.org/dc/terms/" xmlns:xsi="http://www.w3.org/2001/XMLSchema-instance" xsi:type="dcterms:W3CDTF">2026-04-10T15:08:50Z</dcterms:modified>
</cp:coreProperties>
</file>